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F27"/>
  <c r="F26"/>
  <c r="F25"/>
  <c r="F24"/>
  <c r="F23"/>
  <c r="F22"/>
  <c r="F21"/>
  <c r="F20"/>
  <c r="F19"/>
  <c r="F18"/>
  <c r="F17"/>
  <c r="F16"/>
  <c r="F15"/>
  <c r="F14"/>
  <c r="F13"/>
  <c r="F11"/>
  <c r="F10"/>
  <c r="F9"/>
  <c r="F8"/>
  <c r="F7"/>
  <c r="F6"/>
  <c r="F30" l="1"/>
  <c r="F31" s="1"/>
  <c r="F29"/>
</calcChain>
</file>

<file path=xl/sharedStrings.xml><?xml version="1.0" encoding="utf-8"?>
<sst xmlns="http://schemas.openxmlformats.org/spreadsheetml/2006/main" count="32" uniqueCount="32">
  <si>
    <t>Nazwa</t>
  </si>
  <si>
    <t>Cena jednostkowa pierwsze stanowisko</t>
  </si>
  <si>
    <t>Cena jednostkowa kolejne stanowisko</t>
  </si>
  <si>
    <t>Liczba zamawianych licencji/ usług miesięcznych w ramach projektu</t>
  </si>
  <si>
    <t>Wartość łączna</t>
  </si>
  <si>
    <t>Razem netto na 1 rok</t>
  </si>
  <si>
    <t>Razem netto na 3 lata</t>
  </si>
  <si>
    <t>Razem brutto na 3 lata</t>
  </si>
  <si>
    <t>L.p.</t>
  </si>
  <si>
    <t>mMedica Standard+ lub równoważny</t>
  </si>
  <si>
    <t>Moduł eZLA+ lub równoważny</t>
  </si>
  <si>
    <t>Moudł Replikacja lub równoważny</t>
  </si>
  <si>
    <t>Moduł Personalizacyjny lub równoważny</t>
  </si>
  <si>
    <t>Moduł Raporty pomocnicze lub równoważny</t>
  </si>
  <si>
    <t>Moduł Dane do sprawozdań rocznych MZ/GUS lub równoważny</t>
  </si>
  <si>
    <t>Moduł Menedżer eksportów dla wersji + lub równoważny</t>
  </si>
  <si>
    <t>Moduł Gabinet Pielęgniarki lub równoważny</t>
  </si>
  <si>
    <t>Moduł EDM dla wersji + lub równoważny</t>
  </si>
  <si>
    <t>Moduł eRejestracja lub równoważny</t>
  </si>
  <si>
    <t>Moduł eRejestracja+ lub równoważny</t>
  </si>
  <si>
    <t>Moduł eWyniki Lab lub równoważny</t>
  </si>
  <si>
    <t>Moduł Pracownia Diagnostyczna lub równoważny</t>
  </si>
  <si>
    <t>Moduł Integracji Urządzeń Diagnostycznych lub równoważny</t>
  </si>
  <si>
    <t>Moduł Integracji Urządzeń Diagnostycznych+ lub równoważny</t>
  </si>
  <si>
    <t>Moduł mPowiadomienia (1-40) lub równoważny</t>
  </si>
  <si>
    <t>Moduł Teleporada lub równoważny</t>
  </si>
  <si>
    <t>Moduł Pharmindex Baza leków i Bezpieczeństwo lub równoważny</t>
  </si>
  <si>
    <t>Koszty lub równoważny</t>
  </si>
  <si>
    <t>Moduł eArchiwum lub równoważny</t>
  </si>
  <si>
    <t>Xpress Scan lub równoważny</t>
  </si>
  <si>
    <t>Opieka koordynowana lub równoważny</t>
  </si>
  <si>
    <t>Załącznik Nr 1 do formularza ofertowego - zestawienie cenowe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</si>
</sst>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4" fontId="3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5" fillId="0" borderId="0" xfId="0" applyFont="1" applyAlignment="1">
      <alignment vertical="center" wrapText="1"/>
    </xf>
    <xf numFmtId="44" fontId="6" fillId="0" borderId="0" xfId="1" applyFont="1" applyBorder="1" applyAlignment="1">
      <alignment horizontal="center" vertical="center"/>
    </xf>
    <xf numFmtId="44" fontId="0" fillId="0" borderId="0" xfId="1" applyFont="1" applyBorder="1"/>
    <xf numFmtId="0" fontId="0" fillId="0" borderId="2" xfId="0" applyBorder="1" applyAlignment="1">
      <alignment horizontal="center"/>
    </xf>
    <xf numFmtId="44" fontId="3" fillId="0" borderId="2" xfId="1" applyFont="1" applyBorder="1" applyAlignment="1">
      <alignment horizontal="right" vertical="center"/>
    </xf>
    <xf numFmtId="0" fontId="7" fillId="0" borderId="0" xfId="0" applyFont="1"/>
    <xf numFmtId="0" fontId="0" fillId="0" borderId="3" xfId="0" applyBorder="1"/>
    <xf numFmtId="44" fontId="3" fillId="0" borderId="3" xfId="1" applyFont="1" applyBorder="1" applyAlignment="1">
      <alignment horizontal="right" vertical="center"/>
    </xf>
    <xf numFmtId="44" fontId="7" fillId="0" borderId="0" xfId="0" applyNumberFormat="1" applyFont="1"/>
    <xf numFmtId="0" fontId="2" fillId="0" borderId="1" xfId="0" applyFont="1" applyBorder="1"/>
    <xf numFmtId="44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workbookViewId="0">
      <selection activeCell="J5" sqref="J5"/>
    </sheetView>
  </sheetViews>
  <sheetFormatPr defaultRowHeight="15"/>
  <cols>
    <col min="1" max="1" width="4.140625" style="19" bestFit="1" customWidth="1"/>
    <col min="2" max="2" width="55.28515625" customWidth="1"/>
    <col min="3" max="3" width="18.85546875" customWidth="1"/>
    <col min="4" max="4" width="15.28515625" customWidth="1"/>
    <col min="5" max="5" width="20.85546875" bestFit="1" customWidth="1"/>
    <col min="6" max="6" width="30.5703125" customWidth="1"/>
  </cols>
  <sheetData>
    <row r="2" spans="1:6">
      <c r="B2" s="21" t="s">
        <v>31</v>
      </c>
      <c r="C2" s="21"/>
      <c r="D2" s="21"/>
      <c r="E2" s="21"/>
      <c r="F2" s="21"/>
    </row>
    <row r="5" spans="1:6" ht="60">
      <c r="A5" s="1" t="s">
        <v>8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>
      <c r="A6" s="20">
        <v>1</v>
      </c>
      <c r="B6" s="2" t="s">
        <v>9</v>
      </c>
      <c r="C6" s="3"/>
      <c r="D6" s="3"/>
      <c r="E6" s="4">
        <v>37</v>
      </c>
      <c r="F6" s="5">
        <f t="shared" ref="F6:F27" si="0">C6+(E6-1)*D6</f>
        <v>0</v>
      </c>
    </row>
    <row r="7" spans="1:6">
      <c r="A7" s="20">
        <v>2</v>
      </c>
      <c r="B7" s="6" t="s">
        <v>10</v>
      </c>
      <c r="C7" s="3"/>
      <c r="D7" s="3"/>
      <c r="E7" s="4">
        <v>30</v>
      </c>
      <c r="F7" s="5">
        <f t="shared" si="0"/>
        <v>0</v>
      </c>
    </row>
    <row r="8" spans="1:6">
      <c r="A8" s="20">
        <v>3</v>
      </c>
      <c r="B8" s="6" t="s">
        <v>11</v>
      </c>
      <c r="C8" s="3"/>
      <c r="D8" s="3"/>
      <c r="E8" s="4">
        <v>37</v>
      </c>
      <c r="F8" s="5">
        <f t="shared" si="0"/>
        <v>0</v>
      </c>
    </row>
    <row r="9" spans="1:6">
      <c r="A9" s="20">
        <v>4</v>
      </c>
      <c r="B9" s="6" t="s">
        <v>12</v>
      </c>
      <c r="C9" s="3"/>
      <c r="D9" s="3"/>
      <c r="E9" s="4">
        <v>9</v>
      </c>
      <c r="F9" s="5">
        <f t="shared" si="0"/>
        <v>0</v>
      </c>
    </row>
    <row r="10" spans="1:6">
      <c r="A10" s="20">
        <v>5</v>
      </c>
      <c r="B10" s="6" t="s">
        <v>13</v>
      </c>
      <c r="C10" s="3"/>
      <c r="D10" s="3"/>
      <c r="E10" s="4">
        <v>1</v>
      </c>
      <c r="F10" s="5">
        <f t="shared" si="0"/>
        <v>0</v>
      </c>
    </row>
    <row r="11" spans="1:6">
      <c r="A11" s="20">
        <v>6</v>
      </c>
      <c r="B11" s="6" t="s">
        <v>14</v>
      </c>
      <c r="C11" s="3"/>
      <c r="D11" s="3"/>
      <c r="E11" s="4">
        <v>1</v>
      </c>
      <c r="F11" s="5">
        <f t="shared" si="0"/>
        <v>0</v>
      </c>
    </row>
    <row r="12" spans="1:6">
      <c r="A12" s="20">
        <v>7</v>
      </c>
      <c r="B12" s="6" t="s">
        <v>15</v>
      </c>
      <c r="C12" s="3"/>
      <c r="D12" s="3"/>
      <c r="E12" s="4">
        <v>2</v>
      </c>
      <c r="F12" s="5">
        <f t="shared" si="0"/>
        <v>0</v>
      </c>
    </row>
    <row r="13" spans="1:6">
      <c r="A13" s="20">
        <v>8</v>
      </c>
      <c r="B13" s="6" t="s">
        <v>16</v>
      </c>
      <c r="C13" s="3"/>
      <c r="D13" s="3"/>
      <c r="E13" s="4">
        <v>8</v>
      </c>
      <c r="F13" s="5">
        <f t="shared" si="0"/>
        <v>0</v>
      </c>
    </row>
    <row r="14" spans="1:6">
      <c r="A14" s="20">
        <v>9</v>
      </c>
      <c r="B14" s="6" t="s">
        <v>17</v>
      </c>
      <c r="C14" s="3"/>
      <c r="D14" s="3"/>
      <c r="E14" s="4">
        <v>37</v>
      </c>
      <c r="F14" s="5">
        <f t="shared" si="0"/>
        <v>0</v>
      </c>
    </row>
    <row r="15" spans="1:6">
      <c r="A15" s="20">
        <v>10</v>
      </c>
      <c r="B15" s="6" t="s">
        <v>18</v>
      </c>
      <c r="C15" s="3"/>
      <c r="D15" s="3"/>
      <c r="E15" s="4">
        <v>37</v>
      </c>
      <c r="F15" s="5">
        <f t="shared" si="0"/>
        <v>0</v>
      </c>
    </row>
    <row r="16" spans="1:6">
      <c r="A16" s="20">
        <v>11</v>
      </c>
      <c r="B16" s="6" t="s">
        <v>19</v>
      </c>
      <c r="C16" s="3"/>
      <c r="D16" s="3"/>
      <c r="E16" s="4">
        <v>37</v>
      </c>
      <c r="F16" s="5">
        <f t="shared" si="0"/>
        <v>0</v>
      </c>
    </row>
    <row r="17" spans="1:6">
      <c r="A17" s="20">
        <v>12</v>
      </c>
      <c r="B17" s="6" t="s">
        <v>20</v>
      </c>
      <c r="C17" s="3"/>
      <c r="D17" s="3"/>
      <c r="E17" s="4">
        <v>30</v>
      </c>
      <c r="F17" s="5">
        <f t="shared" si="0"/>
        <v>0</v>
      </c>
    </row>
    <row r="18" spans="1:6">
      <c r="A18" s="20">
        <v>13</v>
      </c>
      <c r="B18" s="6" t="s">
        <v>21</v>
      </c>
      <c r="C18" s="3"/>
      <c r="D18" s="3"/>
      <c r="E18" s="4">
        <v>5</v>
      </c>
      <c r="F18" s="5">
        <f t="shared" si="0"/>
        <v>0</v>
      </c>
    </row>
    <row r="19" spans="1:6">
      <c r="A19" s="20">
        <v>14</v>
      </c>
      <c r="B19" s="6" t="s">
        <v>22</v>
      </c>
      <c r="C19" s="3"/>
      <c r="D19" s="3"/>
      <c r="E19" s="4">
        <v>37</v>
      </c>
      <c r="F19" s="5">
        <f t="shared" si="0"/>
        <v>0</v>
      </c>
    </row>
    <row r="20" spans="1:6">
      <c r="A20" s="20">
        <v>15</v>
      </c>
      <c r="B20" s="7" t="s">
        <v>23</v>
      </c>
      <c r="C20" s="3"/>
      <c r="D20" s="3"/>
      <c r="E20" s="4">
        <v>1</v>
      </c>
      <c r="F20" s="5">
        <f t="shared" si="0"/>
        <v>0</v>
      </c>
    </row>
    <row r="21" spans="1:6">
      <c r="A21" s="20">
        <v>16</v>
      </c>
      <c r="B21" s="6" t="s">
        <v>24</v>
      </c>
      <c r="C21" s="3"/>
      <c r="D21" s="3"/>
      <c r="E21" s="4">
        <v>37</v>
      </c>
      <c r="F21" s="5">
        <f t="shared" si="0"/>
        <v>0</v>
      </c>
    </row>
    <row r="22" spans="1:6">
      <c r="A22" s="20">
        <v>17</v>
      </c>
      <c r="B22" s="6" t="s">
        <v>25</v>
      </c>
      <c r="C22" s="3"/>
      <c r="D22" s="3"/>
      <c r="E22" s="4">
        <v>37</v>
      </c>
      <c r="F22" s="5">
        <f t="shared" si="0"/>
        <v>0</v>
      </c>
    </row>
    <row r="23" spans="1:6">
      <c r="A23" s="20">
        <v>18</v>
      </c>
      <c r="B23" s="6" t="s">
        <v>26</v>
      </c>
      <c r="C23" s="3"/>
      <c r="D23" s="3"/>
      <c r="E23" s="4">
        <v>1</v>
      </c>
      <c r="F23" s="5">
        <f t="shared" si="0"/>
        <v>0</v>
      </c>
    </row>
    <row r="24" spans="1:6">
      <c r="A24" s="20">
        <v>19</v>
      </c>
      <c r="B24" s="6" t="s">
        <v>27</v>
      </c>
      <c r="C24" s="3"/>
      <c r="D24" s="3"/>
      <c r="E24" s="4">
        <v>1</v>
      </c>
      <c r="F24" s="5">
        <f t="shared" si="0"/>
        <v>0</v>
      </c>
    </row>
    <row r="25" spans="1:6">
      <c r="A25" s="20">
        <v>20</v>
      </c>
      <c r="B25" s="6" t="s">
        <v>28</v>
      </c>
      <c r="C25" s="3"/>
      <c r="D25" s="3"/>
      <c r="E25" s="4">
        <v>37</v>
      </c>
      <c r="F25" s="5">
        <f t="shared" si="0"/>
        <v>0</v>
      </c>
    </row>
    <row r="26" spans="1:6">
      <c r="A26" s="20">
        <v>21</v>
      </c>
      <c r="B26" s="6" t="s">
        <v>29</v>
      </c>
      <c r="C26" s="3"/>
      <c r="D26" s="3"/>
      <c r="E26" s="4">
        <v>37</v>
      </c>
      <c r="F26" s="5">
        <f t="shared" si="0"/>
        <v>0</v>
      </c>
    </row>
    <row r="27" spans="1:6">
      <c r="A27" s="20">
        <v>22</v>
      </c>
      <c r="B27" s="6" t="s">
        <v>30</v>
      </c>
      <c r="C27" s="3"/>
      <c r="D27" s="3"/>
      <c r="E27" s="4">
        <v>37</v>
      </c>
      <c r="F27" s="5">
        <f t="shared" si="0"/>
        <v>0</v>
      </c>
    </row>
    <row r="28" spans="1:6">
      <c r="B28" s="8"/>
      <c r="C28" s="9"/>
      <c r="D28" s="10"/>
      <c r="E28" s="11"/>
      <c r="F28" s="12"/>
    </row>
    <row r="29" spans="1:6">
      <c r="B29" s="13"/>
      <c r="C29" s="13"/>
      <c r="D29" s="13"/>
      <c r="E29" s="14" t="s">
        <v>5</v>
      </c>
      <c r="F29" s="15">
        <f>SUM(F6:F27)</f>
        <v>0</v>
      </c>
    </row>
    <row r="30" spans="1:6">
      <c r="B30" s="13"/>
      <c r="C30" s="16"/>
      <c r="D30" s="13"/>
      <c r="E30" s="7" t="s">
        <v>6</v>
      </c>
      <c r="F30" s="5">
        <f>3*SUM(F6:F27)</f>
        <v>0</v>
      </c>
    </row>
    <row r="31" spans="1:6">
      <c r="E31" s="17" t="s">
        <v>7</v>
      </c>
      <c r="F31" s="18">
        <f>F30*1.23</f>
        <v>0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Sekret311</dc:creator>
  <cp:lastModifiedBy>Damian Mikulski</cp:lastModifiedBy>
  <dcterms:created xsi:type="dcterms:W3CDTF">2023-08-22T12:31:38Z</dcterms:created>
  <dcterms:modified xsi:type="dcterms:W3CDTF">2023-08-22T23:27:49Z</dcterms:modified>
</cp:coreProperties>
</file>